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dding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<sst xmlns="http://schemas.openxmlformats.org/spreadsheetml/2006/main" count="30" uniqueCount="29">
  <si>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Wedding Budget</t>
  </si>
  <si>
    <t xml:space="preserve">Set your total, adjust the percentages, then track what you actually commit and pay.</t>
  </si>
  <si>
    <t xml:space="preserve">Total budget</t>
  </si>
  <si>
    <t xml:space="preserve">Category</t>
  </si>
  <si>
    <t xml:space="preserve">% of budget</t>
  </si>
  <si>
    <t xml:space="preserve">Allocated</t>
  </si>
  <si>
    <t xml:space="preserve">Quoted / booked</t>
  </si>
  <si>
    <t xml:space="preserve">Paid so far</t>
  </si>
  <si>
    <t xml:space="preserve">Still to pay</t>
  </si>
  <si>
    <t xml:space="preserve">Venue, food &amp; drink</t>
  </si>
  <si>
    <t xml:space="preserve">Photography &amp; video</t>
  </si>
  <si>
    <t xml:space="preserve">Attire, hair &amp; beauty</t>
  </si>
  <si>
    <t xml:space="preserve">Music &amp; entertainment</t>
  </si>
  <si>
    <t xml:space="preserve">Flowers &amp; decor</t>
  </si>
  <si>
    <t xml:space="preserve">Rings</t>
  </si>
  <si>
    <t xml:space="preserve">Stationery &amp; favours</t>
  </si>
  <si>
    <t xml:space="preserve">Transport &amp; stays</t>
  </si>
  <si>
    <t xml:space="preserve">Contingency</t>
  </si>
  <si>
    <t xml:space="preserve">Total</t>
  </si>
  <si>
    <t xml:space="preserve">Where you stand</t>
  </si>
  <si>
    <t xml:space="preserve">Percentages total (aim for 100%)</t>
  </si>
  <si>
    <t xml:space="preserve">Budget not yet allocated</t>
  </si>
  <si>
    <t xml:space="preserve">Committed vs budget</t>
  </si>
  <si>
    <t xml:space="preserve">How to use this</t>
  </si>
  <si>
    <t xml:space="preserve">Fill in the shaded cells only. Every unshaded cell is a formula - leave those alone and they stay correct.</t>
  </si>
  <si>
    <t xml:space="preserve">Row 8 is an example. Type over it.</t>
  </si>
  <si>
    <t xml:space="preserve">Keep the contingency. Weddings overrun through many small additions, not one big one.</t>
  </si>
  <si>
    <t xml:space="preserve">Add rows inside a section (right-click a row number &gt; Insert) and the section total picks them up automatically.</t>
  </si>
  <si>
    <t xml:space="preserve">Free template from Alfie - private budgeting for separate Apple and Android editions. https://alfie.apexradius.ai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</si>
</sst>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"/>
    <numFmt numFmtId="167" formatCode="\$#,##0.00;&quot;($&quot;#,##0.00\);\-"/>
  </numFmts>
  <fonts count="1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Arial"/>
      <family val="0"/>
    </font>
    <font>
      <i val="true"/>
      <sz val="10"/>
      <color theme="1"/>
      <name val="Arial"/>
      <family val="0"/>
    </font>
    <font>
      <b val="true"/>
      <sz val="11"/>
      <color theme="1"/>
      <name val="Arial"/>
      <family val="0"/>
    </font>
    <font>
      <b val="true"/>
      <sz val="12"/>
      <color theme="1"/>
      <name val="Arial"/>
      <family val="0"/>
    </font>
    <font>
      <b val="true"/>
      <sz val="10"/>
      <color theme="1"/>
      <name val="Arial"/>
      <family val="0"/>
    </font>
    <font>
      <sz val="10"/>
      <color theme="1"/>
      <name val="Arial"/>
      <family val="0"/>
    </font>
    <font>
      <sz val="10"/>
      <color theme="1"/>
      <name val="Arial"/>
      <family val="0"/>
    </font>
    <font>
      <b val="true"/>
      <sz val="10"/>
      <color theme="1"/>
      <name val="Arial"/>
      <family val="0"/>
    </font>
    <font>
      <b val="true"/>
      <sz val="12"/>
      <color theme="1"/>
      <name val="Arial"/>
      <family val="0"/>
    </font>
    <font>
      <sz val="11"/>
      <color theme="1"/>
      <name val="Arial"/>
      <family val="0"/>
    </font>
    <font>
      <b val="true"/>
      <sz val="11"/>
      <color theme="1"/>
      <name val="Arial"/>
      <family val="0"/>
    </font>
    <font>
      <sz val="9"/>
      <color theme="1"/>
      <name val="Arial"/>
      <family val="0"/>
    </font>
  </fonts>
  <fills count="7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2F6D5C"/>
        <bgColor rgb="FF41524C"/>
      </patternFill>
    </fill>
    <fill>
      <patternFill patternType="solid">
        <fgColor rgb="FFFFFFFF"/>
        <bgColor rgb="FFFFF9DB"/>
      </patternFill>
    </fill>
    <fill>
      <patternFill patternType="solid">
        <fgColor rgb="FFEAF6F1"/>
        <bgColor rgb="FFFFF9DB"/>
      </patternFill>
    </fill>
    <fill>
      <patternFill patternType="solid">
        <fgColor rgb="FFFFCC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E2DA"/>
      </left>
      <right style="thin">
        <color rgb="FFD3E2DA"/>
      </right>
      <top style="thin">
        <color rgb="FFD3E2DA"/>
      </top>
      <bottom style="thin">
        <color rgb="FFD3E2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D5C"/>
      <rgbColor rgb="FFC0C0C0"/>
      <rgbColor rgb="FF808080"/>
      <rgbColor rgb="FF9999FF"/>
      <rgbColor rgb="FF993366"/>
      <rgbColor rgb="FFFFF9DB"/>
      <rgbColor rgb="FFEAF6F1"/>
      <rgbColor rgb="FF660066"/>
      <rgbColor rgb="FFFF8080"/>
      <rgbColor rgb="FF0066CC"/>
      <rgbColor rgb="FFD3E2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152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14"/>
  </cols>
  <sheetData>
    <row r="1" customFormat="false" ht="19.7" hidden="false" customHeight="false" outlineLevel="0" collapsed="false">
      <c r="A1" s="1" t="s">
        <v>0</v>
      </c>
    </row>
    <row r="2" customFormat="false" ht="13.8" hidden="false" customHeight="false" outlineLevel="0" collapsed="false">
      <c r="A2" s="2" t="s">
        <v>1</v>
      </c>
    </row>
    <row r="3" customFormat="false" ht="13.8" hidden="false" customHeight="false" outlineLevel="0" collapsed="false"/>
    <row r="4" customFormat="false" ht="15" hidden="false" customHeight="false" outlineLevel="0" collapsed="false">
      <c r="A4" s="3" t="s">
        <v>2</v>
      </c>
      <c r="B4" s="4" t="n">
        <v>25000</v>
      </c>
    </row>
    <row r="5" customFormat="false" ht="13.8" hidden="false" customHeight="false" outlineLevel="0" collapsed="false"/>
    <row r="6" customFormat="false" ht="12.8" hidden="false" customHeight="fals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customFormat="false" ht="12.8" hidden="false" customHeight="false" outlineLevel="0" collapsed="false">
      <c r="A7" s="6" t="s">
        <v>9</v>
      </c>
      <c r="B7" s="7" t="n">
        <v>0.45</v>
      </c>
      <c r="C7" s="8" t="n">
        <f aca="false">$B$4*B7</f>
        <v>11250</v>
      </c>
      <c r="D7" s="9" t="n">
        <v>11000</v>
      </c>
      <c r="E7" s="9" t="n">
        <v>2500</v>
      </c>
      <c r="F7" s="8" t="n">
        <f aca="false">D7-E7</f>
        <v>8500</v>
      </c>
    </row>
    <row r="8" customFormat="false" ht="12.8" hidden="false" customHeight="false" outlineLevel="0" collapsed="false">
      <c r="A8" s="6" t="s">
        <v>10</v>
      </c>
      <c r="B8" s="7" t="n">
        <v>0.12</v>
      </c>
      <c r="C8" s="8" t="n">
        <f aca="false">$B$4*B8</f>
        <v>3000</v>
      </c>
      <c r="D8" s="9"/>
      <c r="E8" s="9"/>
      <c r="F8" s="8" t="n">
        <f aca="false">D8-E8</f>
        <v>0</v>
      </c>
    </row>
    <row r="9" customFormat="false" ht="12.8" hidden="false" customHeight="false" outlineLevel="0" collapsed="false">
      <c r="A9" s="6" t="s">
        <v>11</v>
      </c>
      <c r="B9" s="7" t="n">
        <v>0.1</v>
      </c>
      <c r="C9" s="8" t="n">
        <f aca="false">$B$4*B9</f>
        <v>2500</v>
      </c>
      <c r="D9" s="9"/>
      <c r="E9" s="9"/>
      <c r="F9" s="8" t="n">
        <f aca="false">D9-E9</f>
        <v>0</v>
      </c>
    </row>
    <row r="10" customFormat="false" ht="12.8" hidden="false" customHeight="false" outlineLevel="0" collapsed="false">
      <c r="A10" s="6" t="s">
        <v>12</v>
      </c>
      <c r="B10" s="7" t="n">
        <v>0.08</v>
      </c>
      <c r="C10" s="8" t="n">
        <f aca="false">$B$4*B10</f>
        <v>2000</v>
      </c>
      <c r="D10" s="9"/>
      <c r="E10" s="9"/>
      <c r="F10" s="8" t="n">
        <f aca="false">D10-E10</f>
        <v>0</v>
      </c>
    </row>
    <row r="11" customFormat="false" ht="12.8" hidden="false" customHeight="false" outlineLevel="0" collapsed="false">
      <c r="A11" s="6" t="s">
        <v>13</v>
      </c>
      <c r="B11" s="7" t="n">
        <v>0.08</v>
      </c>
      <c r="C11" s="8" t="n">
        <f aca="false">$B$4*B11</f>
        <v>2000</v>
      </c>
      <c r="D11" s="9"/>
      <c r="E11" s="9"/>
      <c r="F11" s="8" t="n">
        <f aca="false">D11-E11</f>
        <v>0</v>
      </c>
    </row>
    <row r="12" customFormat="false" ht="12.8" hidden="false" customHeight="false" outlineLevel="0" collapsed="false">
      <c r="A12" s="6" t="s">
        <v>14</v>
      </c>
      <c r="B12" s="7" t="n">
        <v>0.04</v>
      </c>
      <c r="C12" s="8" t="n">
        <f aca="false">$B$4*B12</f>
        <v>1000</v>
      </c>
      <c r="D12" s="9"/>
      <c r="E12" s="9"/>
      <c r="F12" s="8" t="n">
        <f aca="false">D12-E12</f>
        <v>0</v>
      </c>
    </row>
    <row r="13" customFormat="false" ht="12.8" hidden="false" customHeight="false" outlineLevel="0" collapsed="false">
      <c r="A13" s="6" t="s">
        <v>15</v>
      </c>
      <c r="B13" s="7" t="n">
        <v>0.03</v>
      </c>
      <c r="C13" s="8" t="n">
        <f aca="false">$B$4*B13</f>
        <v>750</v>
      </c>
      <c r="D13" s="9"/>
      <c r="E13" s="9"/>
      <c r="F13" s="8" t="n">
        <f aca="false">D13-E13</f>
        <v>0</v>
      </c>
    </row>
    <row r="14" customFormat="false" ht="12.8" hidden="false" customHeight="false" outlineLevel="0" collapsed="false">
      <c r="A14" s="6" t="s">
        <v>16</v>
      </c>
      <c r="B14" s="7" t="n">
        <v>0.03</v>
      </c>
      <c r="C14" s="8" t="n">
        <f aca="false">$B$4*B14</f>
        <v>750</v>
      </c>
      <c r="D14" s="9"/>
      <c r="E14" s="9"/>
      <c r="F14" s="8" t="n">
        <f aca="false">D14-E14</f>
        <v>0</v>
      </c>
    </row>
    <row r="15" customFormat="false" ht="12.8" hidden="false" customHeight="false" outlineLevel="0" collapsed="false">
      <c r="A15" s="6" t="s">
        <v>17</v>
      </c>
      <c r="B15" s="7" t="n">
        <v>0.07</v>
      </c>
      <c r="C15" s="8" t="n">
        <f aca="false">$B$4*B15</f>
        <v>1750</v>
      </c>
      <c r="D15" s="9"/>
      <c r="E15" s="9"/>
      <c r="F15" s="8" t="n">
        <f aca="false">D15-E15</f>
        <v>0</v>
      </c>
    </row>
    <row r="16" customFormat="false" ht="12.8" hidden="false" customHeight="false" outlineLevel="0" collapsed="false">
      <c r="A16" s="6"/>
      <c r="B16" s="7"/>
      <c r="C16" s="8" t="n">
        <f aca="false">$B$4*B16</f>
        <v>0</v>
      </c>
      <c r="D16" s="9"/>
      <c r="E16" s="9"/>
      <c r="F16" s="8" t="n">
        <f aca="false">D16-E16</f>
        <v>0</v>
      </c>
    </row>
    <row r="17" customFormat="false" ht="12.8" hidden="false" customHeight="false" outlineLevel="0" collapsed="false">
      <c r="A17" s="6"/>
      <c r="B17" s="7"/>
      <c r="C17" s="8" t="n">
        <f aca="false">$B$4*B17</f>
        <v>0</v>
      </c>
      <c r="D17" s="9"/>
      <c r="E17" s="9"/>
      <c r="F17" s="8" t="n">
        <f aca="false">D17-E17</f>
        <v>0</v>
      </c>
    </row>
    <row r="18" customFormat="false" ht="12.8" hidden="false" customHeight="false" outlineLevel="0" collapsed="false">
      <c r="A18" s="10" t="s">
        <v>18</v>
      </c>
      <c r="B18" s="11" t="n">
        <f aca="false">SUM(B7:B17)</f>
        <v>1</v>
      </c>
      <c r="C18" s="12" t="n">
        <f aca="false">SUM(C7:C17)</f>
        <v>25000</v>
      </c>
      <c r="D18" s="12" t="n">
        <f aca="false">SUM(D7:D17)</f>
        <v>11000</v>
      </c>
      <c r="E18" s="12" t="n">
        <f aca="false">SUM(E7:E17)</f>
        <v>2500</v>
      </c>
      <c r="F18" s="12" t="n">
        <f aca="false">SUM(F7:F17)</f>
        <v>8500</v>
      </c>
    </row>
    <row r="19" customFormat="false" ht="13.8" hidden="false" customHeight="false" outlineLevel="0" collapsed="false"/>
    <row r="20" customFormat="false" ht="15" hidden="false" customHeight="false" outlineLevel="0" collapsed="false">
      <c r="A20" s="13" t="s">
        <v>19</v>
      </c>
    </row>
    <row r="21" customFormat="false" ht="13.8" hidden="false" customHeight="false" outlineLevel="0" collapsed="false">
      <c r="A21" s="14" t="s">
        <v>20</v>
      </c>
      <c r="B21" s="15" t="n">
        <f aca="false">B18</f>
        <v>1</v>
      </c>
    </row>
    <row r="22" customFormat="false" ht="13.8" hidden="false" customHeight="false" outlineLevel="0" collapsed="false">
      <c r="A22" s="14" t="s">
        <v>21</v>
      </c>
      <c r="B22" s="16" t="n">
        <f aca="false">B4-C18</f>
        <v>0</v>
      </c>
    </row>
    <row r="23" customFormat="false" ht="13.8" hidden="false" customHeight="false" outlineLevel="0" collapsed="false">
      <c r="A23" s="14" t="s">
        <v>22</v>
      </c>
      <c r="B23" s="16" t="n">
        <f aca="false">B4-D18</f>
        <v>14000</v>
      </c>
    </row>
    <row r="24" customFormat="false" ht="13.8" hidden="false" customHeight="false" outlineLevel="0" collapsed="false">
      <c r="A24" s="17" t="s">
        <v>8</v>
      </c>
      <c r="B24" s="18" t="n">
        <f aca="false">F18</f>
        <v>8500</v>
      </c>
    </row>
    <row r="25" customFormat="false" ht="13.8" hidden="false" customHeight="false" outlineLevel="0" collapsed="false"/>
    <row r="26" customFormat="false" ht="13.8" hidden="false" customHeight="false" outlineLevel="0" collapsed="false">
      <c r="A26" s="19" t="s">
        <v>23</v>
      </c>
    </row>
    <row r="27" customFormat="false" ht="13.8" hidden="false" customHeight="false" outlineLevel="0" collapsed="false">
      <c r="A27" s="20" t="s">
        <v>24</v>
      </c>
    </row>
    <row r="28" customFormat="false" ht="13.8" hidden="false" customHeight="false" outlineLevel="0" collapsed="false">
      <c r="A28" s="20" t="s">
        <v>25</v>
      </c>
    </row>
    <row r="29" customFormat="false" ht="13.8" hidden="false" customHeight="false" outlineLevel="0" collapsed="false">
      <c r="A29" s="20" t="s">
        <v>26</v>
      </c>
    </row>
    <row r="30" customFormat="false" ht="13.8" hidden="false" customHeight="false" outlineLevel="0" collapsed="false">
      <c r="A30" s="20" t="s">
        <v>27</v>
      </c>
    </row>
    <row r="31" customFormat="false" ht="13.8" hidden="false" customHeight="false" outlineLevel="0" collapsed="false">
      <c r="A31" s="20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2026-08-07T15:29:14Z</dcterms:created>
  <dc:creator>openpyxl</dc:creator>
  <dc:description/>
  <dc:language>en-CA</dc:language>
  <cp:lastModifiedBy/>
  <dcterms:modified xsi:type="dcterms:W3CDTF">2026-08-07T15:29:14Z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